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artvankoppen/Documents/Bart van Koppen ZZP/Opdrachtgevers/Downtown Alkmaar/"/>
    </mc:Choice>
  </mc:AlternateContent>
  <xr:revisionPtr revIDLastSave="0" documentId="13_ncr:1_{E62153C5-954E-3349-A194-83E2E24CA4B8}" xr6:coauthVersionLast="47" xr6:coauthVersionMax="47" xr10:uidLastSave="{00000000-0000-0000-0000-000000000000}"/>
  <bookViews>
    <workbookView xWindow="0" yWindow="780" windowWidth="29400" windowHeight="203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6" i="1"/>
  <c r="F27" i="1"/>
  <c r="F23" i="1"/>
  <c r="F37" i="1"/>
  <c r="F36" i="1"/>
  <c r="F35" i="1"/>
  <c r="F34" i="1"/>
  <c r="F33" i="1"/>
  <c r="F32" i="1"/>
  <c r="F31" i="1"/>
  <c r="F30" i="1"/>
  <c r="F25" i="1"/>
  <c r="F24" i="1"/>
  <c r="F22" i="1"/>
  <c r="F20" i="1"/>
  <c r="F16" i="1"/>
  <c r="F15" i="1"/>
  <c r="F14" i="1"/>
  <c r="F13" i="1"/>
  <c r="F12" i="1"/>
  <c r="F11" i="1"/>
  <c r="F10" i="1"/>
  <c r="F9" i="1"/>
  <c r="F8" i="1"/>
  <c r="F39" i="1" l="1"/>
  <c r="F42" i="1" s="1"/>
  <c r="F41" i="1" l="1"/>
</calcChain>
</file>

<file path=xl/sharedStrings.xml><?xml version="1.0" encoding="utf-8"?>
<sst xmlns="http://schemas.openxmlformats.org/spreadsheetml/2006/main" count="45" uniqueCount="45">
  <si>
    <t>Broodjes</t>
  </si>
  <si>
    <t>Bestellijst voor:</t>
  </si>
  <si>
    <t>Naam organisatie</t>
  </si>
  <si>
    <t>Contactpersoon</t>
  </si>
  <si>
    <t>Adres</t>
  </si>
  <si>
    <t>Postcode en plaats</t>
  </si>
  <si>
    <t>Graag bezorgen op:</t>
  </si>
  <si>
    <t>datum</t>
  </si>
  <si>
    <t>Vóór tijdstip:</t>
  </si>
  <si>
    <t>tijdstip</t>
  </si>
  <si>
    <t>Opmerkingen:</t>
  </si>
  <si>
    <t>Drinken</t>
  </si>
  <si>
    <t>Salade</t>
  </si>
  <si>
    <t>Salade kip groot</t>
  </si>
  <si>
    <t>Salade kip klein</t>
  </si>
  <si>
    <t>Salade geitenkaas groot</t>
  </si>
  <si>
    <t>Salade geitenkaas klein</t>
  </si>
  <si>
    <t>Salade zalm groot</t>
  </si>
  <si>
    <t>Salade zalm klein</t>
  </si>
  <si>
    <t>Healthy bowl groot</t>
  </si>
  <si>
    <t>Healthy bowl klein</t>
  </si>
  <si>
    <t>Totaal:</t>
  </si>
  <si>
    <t>BTW</t>
  </si>
  <si>
    <t>Kosten exclusief BTW</t>
  </si>
  <si>
    <t>Pulled Chicken met koolsla, tomaat en srirachamayonaise</t>
  </si>
  <si>
    <t>BLT (Bacon, Sla, tomaat) met honingmosterdsaus</t>
  </si>
  <si>
    <t>Kerrie Hummus met gegrilde groente en zoetzure groente</t>
  </si>
  <si>
    <t>Gerookte zalm, zoetzure groenten en kruidenspread</t>
  </si>
  <si>
    <t>Carpaccio met parmezaanse kaas, zongedroogde tomaten en pestomayonaise</t>
  </si>
  <si>
    <t>Broodje gezond met beenham, jonge kaas, tomaat, ei en pestemayonaide</t>
  </si>
  <si>
    <t>Brie met vijgenjam, zoetzure ui, zontomaten en noten</t>
  </si>
  <si>
    <t>Geroosterde kippendij met Bacon, tomaat en honingsmosterdsaus</t>
  </si>
  <si>
    <t>Geitenkaas met uiencompote, noten en stoofpeer</t>
  </si>
  <si>
    <t xml:space="preserve">Graag de lijst de dag voor bezorging om uiterlijk 16:00 uur </t>
  </si>
  <si>
    <t xml:space="preserve">Wit </t>
  </si>
  <si>
    <t>Bruin</t>
  </si>
  <si>
    <t>Melk 200 ml</t>
  </si>
  <si>
    <t>Melk 1 liter</t>
  </si>
  <si>
    <t>Smoothie fruit 1 liter</t>
  </si>
  <si>
    <t>Smoothie groen 1 liter</t>
  </si>
  <si>
    <t>Smoothie fruit 200 ml</t>
  </si>
  <si>
    <t>Smoothie groen 200 ml</t>
  </si>
  <si>
    <t>Verse Jus d'orange 200 ml</t>
  </si>
  <si>
    <t>Verse Jus d'orange 1 lter</t>
  </si>
  <si>
    <t>mailen naar reserveren@restaurantdowntown.nl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</si>
</sst>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 &quot;#,##0.00&quot; &quot;;&quot;(€ &quot;#,##0.00\)"/>
    <numFmt numFmtId="165" formatCode="&quot;€ &quot;#,##0.00"/>
  </numFmts>
  <fonts count="9" x14ac:knownFonts="1">
    <font>
      <sz val="12"/>
      <color indexed="8"/>
      <name val="Calibri"/>
    </font>
    <font>
      <b/>
      <sz val="16"/>
      <color indexed="8"/>
      <name val="Calibri"/>
    </font>
    <font>
      <sz val="16"/>
      <color indexed="8"/>
      <name val="Calibri"/>
    </font>
    <font>
      <b/>
      <u/>
      <sz val="16"/>
      <color indexed="8"/>
      <name val="Calibri"/>
    </font>
    <font>
      <i/>
      <sz val="16"/>
      <color indexed="8"/>
      <name val="Calibri"/>
    </font>
    <font>
      <u/>
      <sz val="16"/>
      <color indexed="8"/>
      <name val="Calibri"/>
    </font>
    <font>
      <sz val="12"/>
      <color indexed="8"/>
      <name val="Calibri"/>
      <family val="2"/>
    </font>
    <font>
      <i/>
      <sz val="16"/>
      <color indexed="8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48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1" fillId="2" borderId="1" xfId="0" applyNumberFormat="1" applyFont="1" applyFill="1" applyBorder="1"/>
    <xf numFmtId="49" fontId="3" fillId="2" borderId="1" xfId="0" applyNumberFormat="1" applyFont="1" applyFill="1" applyBorder="1"/>
    <xf numFmtId="49" fontId="0" fillId="2" borderId="1" xfId="0" applyNumberFormat="1" applyFill="1" applyBorder="1"/>
    <xf numFmtId="164" fontId="0" fillId="2" borderId="3" xfId="0" applyNumberFormat="1" applyFill="1" applyBorder="1"/>
    <xf numFmtId="0" fontId="0" fillId="2" borderId="4" xfId="0" applyFill="1" applyBorder="1"/>
    <xf numFmtId="164" fontId="0" fillId="2" borderId="5" xfId="0" applyNumberFormat="1" applyFill="1" applyBorder="1"/>
    <xf numFmtId="49" fontId="4" fillId="2" borderId="1" xfId="0" applyNumberFormat="1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49" fontId="5" fillId="2" borderId="2" xfId="0" applyNumberFormat="1" applyFont="1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/>
    <xf numFmtId="0" fontId="0" fillId="2" borderId="12" xfId="0" applyFill="1" applyBorder="1"/>
    <xf numFmtId="165" fontId="0" fillId="2" borderId="3" xfId="0" applyNumberFormat="1" applyFill="1" applyBorder="1"/>
    <xf numFmtId="0" fontId="0" fillId="2" borderId="12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49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0" fontId="0" fillId="2" borderId="13" xfId="0" applyFill="1" applyBorder="1"/>
    <xf numFmtId="49" fontId="6" fillId="2" borderId="1" xfId="0" applyNumberFormat="1" applyFont="1" applyFill="1" applyBorder="1"/>
    <xf numFmtId="0" fontId="6" fillId="0" borderId="1" xfId="0" applyNumberFormat="1" applyFont="1" applyBorder="1"/>
    <xf numFmtId="0" fontId="6" fillId="0" borderId="6" xfId="0" applyNumberFormat="1" applyFont="1" applyBorder="1"/>
    <xf numFmtId="49" fontId="7" fillId="2" borderId="1" xfId="0" applyNumberFormat="1" applyFont="1" applyFill="1" applyBorder="1"/>
    <xf numFmtId="0" fontId="7" fillId="0" borderId="0" xfId="0" applyNumberFormat="1" applyFont="1"/>
    <xf numFmtId="0" fontId="8" fillId="2" borderId="2" xfId="0" applyFont="1" applyFill="1" applyBorder="1" applyAlignment="1">
      <alignment horizontal="center"/>
    </xf>
    <xf numFmtId="0" fontId="6" fillId="2" borderId="12" xfId="0" applyFont="1" applyFill="1" applyBorder="1"/>
    <xf numFmtId="0" fontId="6" fillId="2" borderId="2" xfId="0" applyFont="1" applyFill="1" applyBorder="1"/>
    <xf numFmtId="0" fontId="2" fillId="2" borderId="14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" fillId="2" borderId="18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  <xf numFmtId="0" fontId="2" fillId="2" borderId="20" xfId="0" applyFont="1" applyFill="1" applyBorder="1" applyAlignment="1">
      <alignment horizontal="left" vertical="top"/>
    </xf>
    <xf numFmtId="0" fontId="2" fillId="2" borderId="21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center"/>
    </xf>
    <xf numFmtId="0" fontId="0" fillId="2" borderId="22" xfId="0" applyFill="1" applyBorder="1"/>
    <xf numFmtId="0" fontId="0" fillId="2" borderId="23" xfId="0" applyFill="1" applyBorder="1"/>
    <xf numFmtId="49" fontId="1" fillId="2" borderId="24" xfId="0" applyNumberFormat="1" applyFont="1" applyFill="1" applyBorder="1"/>
  </cellXfs>
  <cellStyles count="1">
    <cellStyle name="Standaard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A7A7A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1701800</xdr:colOff>
      <xdr:row>0</xdr:row>
      <xdr:rowOff>1</xdr:rowOff>
    </xdr:from>
    <xdr:to>
      <xdr:col>1</xdr:col>
      <xdr:colOff>4064000</xdr:colOff>
      <xdr:row>5</xdr:row>
      <xdr:rowOff>172237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BDB5B2B-CABD-127E-E361-106519EDD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0" y="1"/>
          <a:ext cx="2362200" cy="1569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showGridLines="0" tabSelected="1" workbookViewId="0">
      <selection activeCell="G38" sqref="G38"/>
    </sheetView>
  </sheetViews>
  <sheetFormatPr baseColWidth="10" defaultColWidth="10.83203125" defaultRowHeight="22" customHeight="1" x14ac:dyDescent="0.2"/>
  <cols>
    <col min="1" max="1" width="5.1640625" style="1" customWidth="1"/>
    <col min="2" max="2" width="77.83203125" style="1" customWidth="1"/>
    <col min="3" max="3" width="10.83203125" style="1" customWidth="1"/>
    <col min="4" max="5" width="8.1640625" style="1" customWidth="1"/>
    <col min="6" max="6" width="14.5" style="1" customWidth="1"/>
    <col min="7" max="9" width="10.83203125" style="1" customWidth="1"/>
    <col min="10" max="10" width="12" style="1" customWidth="1"/>
    <col min="11" max="17" width="10.83203125" style="1" customWidth="1"/>
    <col min="18" max="16384" width="10.83203125" style="1"/>
  </cols>
  <sheetData>
    <row r="1" spans="1:16" ht="22" customHeight="1" x14ac:dyDescent="0.2">
      <c r="A1" s="45"/>
      <c r="B1" s="26"/>
      <c r="C1" s="4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2" customHeight="1" x14ac:dyDescent="0.2">
      <c r="A2" s="45"/>
      <c r="B2" s="26"/>
      <c r="C2" s="4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2" customHeight="1" x14ac:dyDescent="0.2">
      <c r="A3" s="45"/>
      <c r="B3" s="26"/>
      <c r="C3" s="4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2" customHeight="1" x14ac:dyDescent="0.2">
      <c r="A4" s="45"/>
      <c r="B4" s="26"/>
      <c r="C4" s="4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2" customHeight="1" x14ac:dyDescent="0.2">
      <c r="A5" s="45"/>
      <c r="B5" s="26"/>
      <c r="C5" s="4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2" customHeight="1" x14ac:dyDescent="0.25">
      <c r="A6" s="45"/>
      <c r="B6" s="47"/>
      <c r="C6" s="46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2" customHeight="1" x14ac:dyDescent="0.25">
      <c r="A7" s="2"/>
      <c r="B7" s="47" t="s">
        <v>0</v>
      </c>
      <c r="C7" s="2"/>
      <c r="D7" s="32" t="s">
        <v>34</v>
      </c>
      <c r="E7" s="32" t="s">
        <v>35</v>
      </c>
      <c r="F7" s="2"/>
      <c r="G7" s="2"/>
      <c r="H7" s="2"/>
      <c r="I7" s="4" t="s">
        <v>1</v>
      </c>
      <c r="J7" s="2"/>
      <c r="K7" s="2"/>
      <c r="L7" s="2"/>
      <c r="M7" s="2"/>
      <c r="N7" s="2"/>
      <c r="O7" s="2"/>
      <c r="P7" s="2"/>
    </row>
    <row r="8" spans="1:16" ht="22" customHeight="1" x14ac:dyDescent="0.2">
      <c r="A8" s="2"/>
      <c r="B8" s="27" t="s">
        <v>31</v>
      </c>
      <c r="C8" s="6">
        <v>6.75</v>
      </c>
      <c r="D8" s="7"/>
      <c r="E8" s="7"/>
      <c r="F8" s="8">
        <f t="shared" ref="F8:F16" si="0">(D8+E8)*C8</f>
        <v>0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2" customHeight="1" x14ac:dyDescent="0.25">
      <c r="A9" s="2"/>
      <c r="B9" s="27" t="s">
        <v>24</v>
      </c>
      <c r="C9" s="6">
        <v>6.75</v>
      </c>
      <c r="D9" s="7"/>
      <c r="E9" s="7"/>
      <c r="F9" s="8">
        <f t="shared" si="0"/>
        <v>0</v>
      </c>
      <c r="G9" s="2"/>
      <c r="H9" s="2"/>
      <c r="I9" s="3" t="s">
        <v>2</v>
      </c>
      <c r="J9" s="2"/>
      <c r="K9" s="2"/>
      <c r="L9" s="2"/>
      <c r="M9" s="2"/>
      <c r="N9" s="2"/>
      <c r="O9" s="2"/>
      <c r="P9" s="2"/>
    </row>
    <row r="10" spans="1:16" ht="22" customHeight="1" x14ac:dyDescent="0.25">
      <c r="A10" s="2"/>
      <c r="B10" s="27" t="s">
        <v>32</v>
      </c>
      <c r="C10" s="6">
        <v>6.75</v>
      </c>
      <c r="D10" s="7"/>
      <c r="E10" s="7"/>
      <c r="F10" s="8">
        <f t="shared" si="0"/>
        <v>0</v>
      </c>
      <c r="G10" s="2"/>
      <c r="H10" s="2"/>
      <c r="I10" s="3" t="s">
        <v>3</v>
      </c>
      <c r="J10" s="2"/>
      <c r="K10" s="2"/>
      <c r="L10" s="2"/>
      <c r="M10" s="2"/>
      <c r="N10" s="2"/>
      <c r="O10" s="2"/>
      <c r="P10" s="2"/>
    </row>
    <row r="11" spans="1:16" ht="22" customHeight="1" x14ac:dyDescent="0.25">
      <c r="A11" s="2"/>
      <c r="B11" s="27" t="s">
        <v>26</v>
      </c>
      <c r="C11" s="6">
        <v>6.75</v>
      </c>
      <c r="D11" s="7"/>
      <c r="E11" s="7"/>
      <c r="F11" s="8">
        <f t="shared" si="0"/>
        <v>0</v>
      </c>
      <c r="G11" s="2"/>
      <c r="H11" s="2"/>
      <c r="I11" s="3" t="s">
        <v>4</v>
      </c>
      <c r="J11" s="2"/>
      <c r="K11" s="2"/>
      <c r="L11" s="2"/>
      <c r="M11" s="2"/>
      <c r="N11" s="2"/>
      <c r="O11" s="2"/>
      <c r="P11" s="2"/>
    </row>
    <row r="12" spans="1:16" ht="22" customHeight="1" x14ac:dyDescent="0.25">
      <c r="A12" s="2"/>
      <c r="B12" s="27" t="s">
        <v>25</v>
      </c>
      <c r="C12" s="6">
        <v>6.75</v>
      </c>
      <c r="D12" s="7"/>
      <c r="E12" s="7"/>
      <c r="F12" s="8">
        <f t="shared" si="0"/>
        <v>0</v>
      </c>
      <c r="G12" s="2"/>
      <c r="H12" s="2"/>
      <c r="I12" s="3" t="s">
        <v>5</v>
      </c>
      <c r="J12" s="2"/>
      <c r="K12" s="2"/>
      <c r="L12" s="2"/>
      <c r="M12" s="2"/>
      <c r="N12" s="2"/>
      <c r="O12" s="2"/>
      <c r="P12" s="2"/>
    </row>
    <row r="13" spans="1:16" ht="22" customHeight="1" x14ac:dyDescent="0.2">
      <c r="A13" s="2"/>
      <c r="B13" s="27" t="s">
        <v>27</v>
      </c>
      <c r="C13" s="6">
        <v>6.75</v>
      </c>
      <c r="D13" s="7"/>
      <c r="E13" s="7"/>
      <c r="F13" s="8">
        <f t="shared" si="0"/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2" customHeight="1" x14ac:dyDescent="0.25">
      <c r="A14" s="2"/>
      <c r="B14" s="27" t="s">
        <v>28</v>
      </c>
      <c r="C14" s="6">
        <v>6.75</v>
      </c>
      <c r="D14" s="7"/>
      <c r="E14" s="7"/>
      <c r="F14" s="8">
        <f t="shared" si="0"/>
        <v>0</v>
      </c>
      <c r="G14" s="2"/>
      <c r="H14" s="2"/>
      <c r="I14" s="5" t="s">
        <v>6</v>
      </c>
      <c r="J14" s="2"/>
      <c r="K14" s="9" t="s">
        <v>7</v>
      </c>
      <c r="L14" s="2"/>
      <c r="M14" s="2"/>
      <c r="N14" s="2"/>
      <c r="O14" s="2"/>
      <c r="P14" s="2"/>
    </row>
    <row r="15" spans="1:16" ht="22" customHeight="1" x14ac:dyDescent="0.25">
      <c r="A15" s="2"/>
      <c r="B15" s="28" t="s">
        <v>30</v>
      </c>
      <c r="C15" s="6">
        <v>6.75</v>
      </c>
      <c r="D15" s="7"/>
      <c r="E15" s="7"/>
      <c r="F15" s="8">
        <f t="shared" si="0"/>
        <v>0</v>
      </c>
      <c r="G15" s="2"/>
      <c r="H15" s="2"/>
      <c r="I15" s="5" t="s">
        <v>8</v>
      </c>
      <c r="J15" s="2"/>
      <c r="K15" s="9" t="s">
        <v>9</v>
      </c>
      <c r="L15" s="2"/>
      <c r="M15" s="2"/>
      <c r="N15" s="2"/>
      <c r="O15" s="2"/>
      <c r="P15" s="2"/>
    </row>
    <row r="16" spans="1:16" ht="22" customHeight="1" x14ac:dyDescent="0.2">
      <c r="A16" s="2"/>
      <c r="B16" s="29" t="s">
        <v>29</v>
      </c>
      <c r="C16" s="6">
        <v>6.75</v>
      </c>
      <c r="D16" s="7"/>
      <c r="E16" s="7"/>
      <c r="F16" s="8">
        <f t="shared" si="0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2" customHeight="1" x14ac:dyDescent="0.25">
      <c r="A17" s="10"/>
      <c r="B17" s="11"/>
      <c r="C17" s="12"/>
      <c r="D17" s="12"/>
      <c r="E17" s="12"/>
      <c r="F17" s="13"/>
      <c r="G17" s="2"/>
      <c r="H17" s="2"/>
      <c r="I17" s="30" t="s">
        <v>33</v>
      </c>
      <c r="J17" s="2"/>
      <c r="K17" s="2"/>
      <c r="L17" s="2"/>
      <c r="M17" s="2"/>
      <c r="N17" s="2"/>
      <c r="O17" s="2"/>
      <c r="P17" s="2"/>
    </row>
    <row r="18" spans="1:16" ht="22" customHeight="1" x14ac:dyDescent="0.25">
      <c r="A18" s="2"/>
      <c r="B18" s="2"/>
      <c r="C18" s="2"/>
      <c r="D18" s="33"/>
      <c r="E18" s="33"/>
      <c r="F18" s="2"/>
      <c r="G18" s="14"/>
      <c r="H18" s="2"/>
      <c r="I18" s="31" t="s">
        <v>44</v>
      </c>
      <c r="J18" s="2"/>
      <c r="K18" s="2"/>
      <c r="L18" s="2"/>
      <c r="M18" s="2"/>
      <c r="N18" s="2"/>
      <c r="O18" s="2"/>
      <c r="P18" s="2"/>
    </row>
    <row r="19" spans="1:16" ht="22" customHeight="1" x14ac:dyDescent="0.25">
      <c r="A19" s="2"/>
      <c r="B19" s="3" t="s">
        <v>11</v>
      </c>
      <c r="C19" s="2"/>
      <c r="D19" s="34"/>
      <c r="E19" s="3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2" customHeight="1" x14ac:dyDescent="0.2">
      <c r="A20" s="2"/>
      <c r="B20" s="27" t="s">
        <v>42</v>
      </c>
      <c r="C20" s="19">
        <v>4</v>
      </c>
      <c r="D20" s="44"/>
      <c r="E20" s="44"/>
      <c r="F20" s="8">
        <f t="shared" ref="F20:F25" si="1">C20*D20</f>
        <v>0</v>
      </c>
      <c r="G20" s="2"/>
      <c r="H20" s="17"/>
      <c r="I20" s="15" t="s">
        <v>10</v>
      </c>
      <c r="J20" s="16"/>
      <c r="K20" s="16"/>
      <c r="L20" s="16"/>
      <c r="M20" s="16"/>
      <c r="N20" s="16"/>
      <c r="O20" s="16"/>
      <c r="P20" s="16"/>
    </row>
    <row r="21" spans="1:16" ht="22" customHeight="1" x14ac:dyDescent="0.2">
      <c r="A21" s="2"/>
      <c r="B21" s="27" t="s">
        <v>43</v>
      </c>
      <c r="C21" s="19">
        <v>12.5</v>
      </c>
      <c r="D21" s="44"/>
      <c r="E21" s="44"/>
      <c r="F21" s="8">
        <f t="shared" si="1"/>
        <v>0</v>
      </c>
      <c r="G21" s="2"/>
      <c r="H21" s="17"/>
      <c r="I21" s="35"/>
      <c r="J21" s="36"/>
      <c r="K21" s="36"/>
      <c r="L21" s="36"/>
      <c r="M21" s="36"/>
      <c r="N21" s="36"/>
      <c r="O21" s="36"/>
      <c r="P21" s="37"/>
    </row>
    <row r="22" spans="1:16" ht="22" customHeight="1" x14ac:dyDescent="0.2">
      <c r="A22" s="2"/>
      <c r="B22" s="27" t="s">
        <v>36</v>
      </c>
      <c r="C22" s="19">
        <v>2.5</v>
      </c>
      <c r="D22" s="44"/>
      <c r="E22" s="44"/>
      <c r="F22" s="8">
        <f t="shared" si="1"/>
        <v>0</v>
      </c>
      <c r="G22" s="2"/>
      <c r="H22" s="17"/>
      <c r="I22" s="38"/>
      <c r="J22" s="39"/>
      <c r="K22" s="39"/>
      <c r="L22" s="39"/>
      <c r="M22" s="39"/>
      <c r="N22" s="39"/>
      <c r="O22" s="39"/>
      <c r="P22" s="40"/>
    </row>
    <row r="23" spans="1:16" ht="22" customHeight="1" x14ac:dyDescent="0.2">
      <c r="A23" s="2"/>
      <c r="B23" s="27" t="s">
        <v>37</v>
      </c>
      <c r="C23" s="19">
        <v>7.5</v>
      </c>
      <c r="D23" s="44"/>
      <c r="E23" s="44"/>
      <c r="F23" s="8">
        <f t="shared" si="1"/>
        <v>0</v>
      </c>
      <c r="G23" s="2"/>
      <c r="H23" s="17"/>
      <c r="I23" s="38"/>
      <c r="J23" s="39"/>
      <c r="K23" s="39"/>
      <c r="L23" s="39"/>
      <c r="M23" s="39"/>
      <c r="N23" s="39"/>
      <c r="O23" s="39"/>
      <c r="P23" s="40"/>
    </row>
    <row r="24" spans="1:16" ht="22" customHeight="1" x14ac:dyDescent="0.2">
      <c r="A24" s="2"/>
      <c r="B24" s="27" t="s">
        <v>40</v>
      </c>
      <c r="C24" s="19">
        <v>4.5</v>
      </c>
      <c r="D24" s="44"/>
      <c r="E24" s="44"/>
      <c r="F24" s="8">
        <f t="shared" si="1"/>
        <v>0</v>
      </c>
      <c r="G24" s="2"/>
      <c r="H24" s="17"/>
      <c r="I24" s="38"/>
      <c r="J24" s="39"/>
      <c r="K24" s="39"/>
      <c r="L24" s="39"/>
      <c r="M24" s="39"/>
      <c r="N24" s="39"/>
      <c r="O24" s="39"/>
      <c r="P24" s="40"/>
    </row>
    <row r="25" spans="1:16" ht="22" customHeight="1" x14ac:dyDescent="0.2">
      <c r="A25" s="2"/>
      <c r="B25" s="27" t="s">
        <v>38</v>
      </c>
      <c r="C25" s="19">
        <v>12.5</v>
      </c>
      <c r="D25" s="44"/>
      <c r="E25" s="44"/>
      <c r="F25" s="8">
        <f t="shared" si="1"/>
        <v>0</v>
      </c>
      <c r="G25" s="2"/>
      <c r="H25" s="17"/>
      <c r="I25" s="38"/>
      <c r="J25" s="39"/>
      <c r="K25" s="39"/>
      <c r="L25" s="39"/>
      <c r="M25" s="39"/>
      <c r="N25" s="39"/>
      <c r="O25" s="39"/>
      <c r="P25" s="40"/>
    </row>
    <row r="26" spans="1:16" ht="22" customHeight="1" x14ac:dyDescent="0.2">
      <c r="A26" s="2"/>
      <c r="B26" s="27" t="s">
        <v>41</v>
      </c>
      <c r="C26" s="19">
        <v>4.5</v>
      </c>
      <c r="D26" s="44"/>
      <c r="E26" s="44"/>
      <c r="F26" s="8">
        <f t="shared" ref="F26:F27" si="2">C26*D26</f>
        <v>0</v>
      </c>
      <c r="G26" s="2"/>
      <c r="H26" s="17"/>
      <c r="I26" s="38"/>
      <c r="J26" s="39"/>
      <c r="K26" s="39"/>
      <c r="L26" s="39"/>
      <c r="M26" s="39"/>
      <c r="N26" s="39"/>
      <c r="O26" s="39"/>
      <c r="P26" s="40"/>
    </row>
    <row r="27" spans="1:16" ht="22" customHeight="1" x14ac:dyDescent="0.2">
      <c r="A27" s="2"/>
      <c r="B27" s="27" t="s">
        <v>39</v>
      </c>
      <c r="C27" s="19">
        <v>12.5</v>
      </c>
      <c r="D27" s="44"/>
      <c r="E27" s="44"/>
      <c r="F27" s="8">
        <f t="shared" si="2"/>
        <v>0</v>
      </c>
      <c r="G27" s="2"/>
      <c r="H27" s="17"/>
      <c r="I27" s="38"/>
      <c r="J27" s="39"/>
      <c r="K27" s="39"/>
      <c r="L27" s="39"/>
      <c r="M27" s="39"/>
      <c r="N27" s="39"/>
      <c r="O27" s="39"/>
      <c r="P27" s="40"/>
    </row>
    <row r="28" spans="1:16" ht="22" customHeight="1" x14ac:dyDescent="0.2">
      <c r="A28" s="2"/>
      <c r="B28" s="2"/>
      <c r="C28" s="2"/>
      <c r="D28" s="33"/>
      <c r="E28" s="33"/>
      <c r="F28" s="2"/>
      <c r="G28" s="2"/>
      <c r="H28" s="17"/>
      <c r="I28" s="38"/>
      <c r="J28" s="39"/>
      <c r="K28" s="39"/>
      <c r="L28" s="39"/>
      <c r="M28" s="39"/>
      <c r="N28" s="39"/>
      <c r="O28" s="39"/>
      <c r="P28" s="40"/>
    </row>
    <row r="29" spans="1:16" ht="22" customHeight="1" x14ac:dyDescent="0.25">
      <c r="A29" s="2"/>
      <c r="B29" s="3" t="s">
        <v>12</v>
      </c>
      <c r="C29" s="2"/>
      <c r="D29" s="34"/>
      <c r="E29" s="34"/>
      <c r="F29" s="2"/>
      <c r="G29" s="2"/>
      <c r="H29" s="17"/>
      <c r="I29" s="38"/>
      <c r="J29" s="39"/>
      <c r="K29" s="39"/>
      <c r="L29" s="39"/>
      <c r="M29" s="39"/>
      <c r="N29" s="39"/>
      <c r="O29" s="39"/>
      <c r="P29" s="40"/>
    </row>
    <row r="30" spans="1:16" ht="22" customHeight="1" x14ac:dyDescent="0.2">
      <c r="A30" s="2"/>
      <c r="B30" s="5" t="s">
        <v>13</v>
      </c>
      <c r="C30" s="19">
        <v>15.5</v>
      </c>
      <c r="D30" s="44"/>
      <c r="E30" s="44"/>
      <c r="F30" s="8">
        <f t="shared" ref="F30:F37" si="3">C30*D30</f>
        <v>0</v>
      </c>
      <c r="G30" s="2"/>
      <c r="H30" s="17"/>
      <c r="I30" s="38"/>
      <c r="J30" s="39"/>
      <c r="K30" s="39"/>
      <c r="L30" s="39"/>
      <c r="M30" s="39"/>
      <c r="N30" s="39"/>
      <c r="O30" s="39"/>
      <c r="P30" s="40"/>
    </row>
    <row r="31" spans="1:16" ht="22" customHeight="1" x14ac:dyDescent="0.2">
      <c r="A31" s="2"/>
      <c r="B31" s="5" t="s">
        <v>14</v>
      </c>
      <c r="C31" s="19">
        <v>8.5</v>
      </c>
      <c r="D31" s="44"/>
      <c r="E31" s="44"/>
      <c r="F31" s="8">
        <f t="shared" si="3"/>
        <v>0</v>
      </c>
      <c r="G31" s="2"/>
      <c r="H31" s="17"/>
      <c r="I31" s="38"/>
      <c r="J31" s="39"/>
      <c r="K31" s="39"/>
      <c r="L31" s="39"/>
      <c r="M31" s="39"/>
      <c r="N31" s="39"/>
      <c r="O31" s="39"/>
      <c r="P31" s="40"/>
    </row>
    <row r="32" spans="1:16" ht="22" customHeight="1" x14ac:dyDescent="0.2">
      <c r="A32" s="2"/>
      <c r="B32" s="5" t="s">
        <v>15</v>
      </c>
      <c r="C32" s="19">
        <v>15.5</v>
      </c>
      <c r="D32" s="44"/>
      <c r="E32" s="44"/>
      <c r="F32" s="8">
        <f t="shared" si="3"/>
        <v>0</v>
      </c>
      <c r="G32" s="2"/>
      <c r="H32" s="17"/>
      <c r="I32" s="38"/>
      <c r="J32" s="39"/>
      <c r="K32" s="39"/>
      <c r="L32" s="39"/>
      <c r="M32" s="39"/>
      <c r="N32" s="39"/>
      <c r="O32" s="39"/>
      <c r="P32" s="40"/>
    </row>
    <row r="33" spans="1:16" ht="22" customHeight="1" x14ac:dyDescent="0.2">
      <c r="A33" s="2"/>
      <c r="B33" s="5" t="s">
        <v>16</v>
      </c>
      <c r="C33" s="19">
        <v>8.5</v>
      </c>
      <c r="D33" s="44"/>
      <c r="E33" s="44"/>
      <c r="F33" s="8">
        <f t="shared" si="3"/>
        <v>0</v>
      </c>
      <c r="G33" s="2"/>
      <c r="H33" s="17"/>
      <c r="I33" s="38"/>
      <c r="J33" s="39"/>
      <c r="K33" s="39"/>
      <c r="L33" s="39"/>
      <c r="M33" s="39"/>
      <c r="N33" s="39"/>
      <c r="O33" s="39"/>
      <c r="P33" s="40"/>
    </row>
    <row r="34" spans="1:16" ht="22" customHeight="1" x14ac:dyDescent="0.2">
      <c r="A34" s="2"/>
      <c r="B34" s="5" t="s">
        <v>17</v>
      </c>
      <c r="C34" s="19">
        <v>15.5</v>
      </c>
      <c r="D34" s="44"/>
      <c r="E34" s="44"/>
      <c r="F34" s="8">
        <f t="shared" si="3"/>
        <v>0</v>
      </c>
      <c r="G34" s="2"/>
      <c r="H34" s="17"/>
      <c r="I34" s="38"/>
      <c r="J34" s="39"/>
      <c r="K34" s="39"/>
      <c r="L34" s="39"/>
      <c r="M34" s="39"/>
      <c r="N34" s="39"/>
      <c r="O34" s="39"/>
      <c r="P34" s="40"/>
    </row>
    <row r="35" spans="1:16" ht="22" customHeight="1" x14ac:dyDescent="0.2">
      <c r="A35" s="2"/>
      <c r="B35" s="5" t="s">
        <v>18</v>
      </c>
      <c r="C35" s="19">
        <v>8.5</v>
      </c>
      <c r="D35" s="44"/>
      <c r="E35" s="44"/>
      <c r="F35" s="8">
        <f t="shared" si="3"/>
        <v>0</v>
      </c>
      <c r="G35" s="2"/>
      <c r="H35" s="17"/>
      <c r="I35" s="38"/>
      <c r="J35" s="39"/>
      <c r="K35" s="39"/>
      <c r="L35" s="39"/>
      <c r="M35" s="39"/>
      <c r="N35" s="39"/>
      <c r="O35" s="39"/>
      <c r="P35" s="40"/>
    </row>
    <row r="36" spans="1:16" ht="22" customHeight="1" x14ac:dyDescent="0.2">
      <c r="A36" s="2"/>
      <c r="B36" s="5" t="s">
        <v>19</v>
      </c>
      <c r="C36" s="19">
        <v>15.5</v>
      </c>
      <c r="D36" s="44"/>
      <c r="E36" s="44"/>
      <c r="F36" s="8">
        <f t="shared" si="3"/>
        <v>0</v>
      </c>
      <c r="G36" s="2"/>
      <c r="H36" s="17"/>
      <c r="I36" s="38"/>
      <c r="J36" s="39"/>
      <c r="K36" s="39"/>
      <c r="L36" s="39"/>
      <c r="M36" s="39"/>
      <c r="N36" s="39"/>
      <c r="O36" s="39"/>
      <c r="P36" s="40"/>
    </row>
    <row r="37" spans="1:16" ht="22" customHeight="1" x14ac:dyDescent="0.2">
      <c r="A37" s="2"/>
      <c r="B37" s="5" t="s">
        <v>20</v>
      </c>
      <c r="C37" s="19">
        <v>8.5</v>
      </c>
      <c r="D37" s="44"/>
      <c r="E37" s="44"/>
      <c r="F37" s="8">
        <f t="shared" si="3"/>
        <v>0</v>
      </c>
      <c r="G37" s="2"/>
      <c r="H37" s="17"/>
      <c r="I37" s="38"/>
      <c r="J37" s="39"/>
      <c r="K37" s="39"/>
      <c r="L37" s="39"/>
      <c r="M37" s="39"/>
      <c r="N37" s="39"/>
      <c r="O37" s="39"/>
      <c r="P37" s="40"/>
    </row>
    <row r="38" spans="1:16" ht="22" customHeight="1" x14ac:dyDescent="0.2">
      <c r="A38" s="2"/>
      <c r="B38" s="2"/>
      <c r="C38" s="2"/>
      <c r="D38" s="18"/>
      <c r="E38" s="18"/>
      <c r="F38" s="2"/>
      <c r="G38" s="2"/>
      <c r="H38" s="17"/>
      <c r="I38" s="38"/>
      <c r="J38" s="39"/>
      <c r="K38" s="39"/>
      <c r="L38" s="39"/>
      <c r="M38" s="39"/>
      <c r="N38" s="39"/>
      <c r="O38" s="39"/>
      <c r="P38" s="40"/>
    </row>
    <row r="39" spans="1:16" ht="22" customHeight="1" x14ac:dyDescent="0.25">
      <c r="A39" s="2"/>
      <c r="B39" s="2"/>
      <c r="C39" s="2"/>
      <c r="D39" s="2"/>
      <c r="E39" s="22" t="s">
        <v>21</v>
      </c>
      <c r="F39" s="23">
        <f>SUM(F8:F37)</f>
        <v>0</v>
      </c>
      <c r="G39" s="2"/>
      <c r="H39" s="17"/>
      <c r="I39" s="38"/>
      <c r="J39" s="39"/>
      <c r="K39" s="39"/>
      <c r="L39" s="39"/>
      <c r="M39" s="39"/>
      <c r="N39" s="39"/>
      <c r="O39" s="39"/>
      <c r="P39" s="40"/>
    </row>
    <row r="40" spans="1:16" ht="22" customHeight="1" x14ac:dyDescent="0.2">
      <c r="A40" s="2"/>
      <c r="B40" s="2"/>
      <c r="C40" s="2"/>
      <c r="D40" s="2"/>
      <c r="E40" s="2"/>
      <c r="F40" s="2"/>
      <c r="G40" s="2"/>
      <c r="H40" s="2"/>
      <c r="I40" s="41"/>
      <c r="J40" s="42"/>
      <c r="K40" s="42"/>
      <c r="L40" s="42"/>
      <c r="M40" s="42"/>
      <c r="N40" s="42"/>
      <c r="O40" s="42"/>
      <c r="P40" s="43"/>
    </row>
    <row r="41" spans="1:16" ht="22" customHeight="1" x14ac:dyDescent="0.25">
      <c r="A41" s="2"/>
      <c r="B41" s="2"/>
      <c r="C41" s="2"/>
      <c r="D41" s="2"/>
      <c r="E41" s="24" t="s">
        <v>22</v>
      </c>
      <c r="F41" s="25">
        <f>F39*0.09</f>
        <v>0</v>
      </c>
      <c r="G41" s="2"/>
      <c r="H41" s="2"/>
      <c r="I41" s="20"/>
      <c r="J41" s="20"/>
      <c r="K41" s="20"/>
      <c r="L41" s="20"/>
      <c r="M41" s="20"/>
      <c r="N41" s="20"/>
      <c r="O41" s="20"/>
      <c r="P41" s="20"/>
    </row>
    <row r="42" spans="1:16" ht="22" customHeight="1" x14ac:dyDescent="0.25">
      <c r="A42" s="2"/>
      <c r="B42" s="2"/>
      <c r="C42" s="2"/>
      <c r="D42" s="2"/>
      <c r="E42" s="24" t="s">
        <v>23</v>
      </c>
      <c r="F42" s="25">
        <f>F39*0.91</f>
        <v>0</v>
      </c>
      <c r="G42" s="2"/>
      <c r="H42" s="2"/>
      <c r="I42" s="21"/>
      <c r="J42" s="21"/>
      <c r="K42" s="21"/>
      <c r="L42" s="21"/>
      <c r="M42" s="21"/>
      <c r="N42" s="21"/>
      <c r="O42" s="21"/>
      <c r="P42" s="21"/>
    </row>
    <row r="43" spans="1:16" ht="22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22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22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22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22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22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22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22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22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22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22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22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22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22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22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22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22" customHeight="1" x14ac:dyDescent="0.2">
      <c r="A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22" customHeight="1" x14ac:dyDescent="0.2">
      <c r="A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22" customHeight="1" x14ac:dyDescent="0.2">
      <c r="A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22" customHeight="1" x14ac:dyDescent="0.2">
      <c r="A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22" customHeight="1" x14ac:dyDescent="0.2"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22" customHeight="1" x14ac:dyDescent="0.2">
      <c r="I64" s="2"/>
      <c r="J64" s="2"/>
      <c r="K64" s="2"/>
      <c r="L64" s="2"/>
      <c r="M64" s="2"/>
      <c r="N64" s="2"/>
      <c r="O64" s="2"/>
      <c r="P64" s="2"/>
    </row>
  </sheetData>
  <mergeCells count="17">
    <mergeCell ref="D37:E37"/>
    <mergeCell ref="D34:E34"/>
    <mergeCell ref="D36:E36"/>
    <mergeCell ref="D35:E35"/>
    <mergeCell ref="D23:E23"/>
    <mergeCell ref="D26:E26"/>
    <mergeCell ref="D27:E27"/>
    <mergeCell ref="D33:E33"/>
    <mergeCell ref="I21:P40"/>
    <mergeCell ref="D25:E25"/>
    <mergeCell ref="D20:E20"/>
    <mergeCell ref="D22:E22"/>
    <mergeCell ref="D24:E24"/>
    <mergeCell ref="D30:E30"/>
    <mergeCell ref="D32:E32"/>
    <mergeCell ref="D31:E31"/>
    <mergeCell ref="D21:E21"/>
  </mergeCells>
  <conditionalFormatting sqref="C8:C16 F8:F16 F20:F27 F30:F37 F39 F41:F42">
    <cfRule type="cellIs" dxfId="0" priority="1" stopIfTrue="1" operator="lessThan">
      <formula>0</formula>
    </cfRule>
  </conditionalFormatting>
  <pageMargins left="0.70866099999999999" right="0.70866099999999999" top="0.748031" bottom="0.748031" header="0.31496099999999999" footer="0.31496099999999999"/>
  <pageSetup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Bart van Koppen | Zorggroep Tellus</cp:lastModifiedBy>
  <dcterms:created xsi:type="dcterms:W3CDTF">2025-12-03T11:21:25Z</dcterms:created>
  <dcterms:modified xsi:type="dcterms:W3CDTF">2026-03-20T15:42:52Z</dcterms:modified>
</cp:coreProperties>
</file>